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<sst xmlns="http://schemas.openxmlformats.org/spreadsheetml/2006/main" count="10" uniqueCount="9">
  <si>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土地購入価格</t>
  </si>
  <si>
    <r>
      <t>頭金</t>
    </r>
    <r>
      <rPr>
        <sz val="10"/>
        <rFont val="Arial"/>
        <family val="2"/>
      </rPr>
      <t>(Min. 25%)</t>
    </r>
  </si>
  <si>
    <t>残金</t>
  </si>
  <si>
    <r>
      <t>返済期間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月ベース</t>
    </r>
    <r>
      <rPr>
        <sz val="10"/>
        <rFont val="Arial"/>
        <family val="2"/>
      </rPr>
      <t>)</t>
    </r>
  </si>
  <si>
    <t>利息</t>
  </si>
  <si>
    <t>年</t>
  </si>
  <si>
    <t>月</t>
  </si>
  <si>
    <t>月々の支払い価格</t>
  </si>
  <si>
    <t>黄色ラインのところを入力する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</si>
</sst>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0.0%"/>
  </numFmts>
  <fonts count="2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4" fontId="2" fillId="24" borderId="10" xfId="0" applyNumberFormat="1" applyFont="1" applyFill="1" applyBorder="1" applyAlignment="1">
      <alignment horizontal="center"/>
    </xf>
    <xf numFmtId="9" fontId="0" fillId="24" borderId="0" xfId="0" applyNumberFormat="1" applyFill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12" xfId="0" applyBorder="1" applyAlignment="1">
      <alignment horizontal="center"/>
    </xf>
    <xf numFmtId="179" fontId="3" fillId="25" borderId="10" xfId="0" applyNumberFormat="1" applyFont="1" applyFill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0" fontId="21" fillId="0" borderId="0" xfId="0" applyFont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24" borderId="0" xfId="0" applyFont="1" applyFill="1" applyAlignment="1">
      <alignment/>
    </xf>
    <xf numFmtId="9" fontId="0" fillId="0" borderId="0" xfId="0" applyNumberForma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3.57421875" style="0" customWidth="1"/>
    <col min="2" max="2" width="6.140625" style="2" customWidth="1"/>
    <col min="3" max="3" width="11.8515625" style="2" customWidth="1"/>
  </cols>
  <sheetData>
    <row r="1" spans="1:2" ht="15">
      <c r="A1" s="17" t="s">
        <v>8</v>
      </c>
      <c r="B1" s="1"/>
    </row>
    <row r="3" ht="13.5" thickBot="1">
      <c r="C3" s="3"/>
    </row>
    <row r="4" spans="1:3" ht="13.5" thickBot="1">
      <c r="A4" s="14" t="s">
        <v>0</v>
      </c>
      <c r="C4" s="4">
        <v>100000</v>
      </c>
    </row>
    <row r="5" spans="2:3" ht="12.75">
      <c r="B5" s="18"/>
      <c r="C5" s="6"/>
    </row>
    <row r="6" spans="1:3" ht="12.75">
      <c r="A6" s="14" t="s">
        <v>0</v>
      </c>
      <c r="C6" s="7">
        <f>+(C4+C5)</f>
        <v>100000</v>
      </c>
    </row>
    <row r="7" spans="1:3" ht="12.75">
      <c r="A7" s="14" t="s">
        <v>1</v>
      </c>
      <c r="B7" s="5">
        <v>0.25</v>
      </c>
      <c r="C7" s="8">
        <f>+(C6*-B7)</f>
        <v>-25000</v>
      </c>
    </row>
    <row r="8" spans="1:6" ht="12.75">
      <c r="A8" s="14" t="s">
        <v>2</v>
      </c>
      <c r="C8" s="7">
        <f>+(C6+C7)</f>
        <v>75000</v>
      </c>
      <c r="E8" s="15" t="s">
        <v>5</v>
      </c>
      <c r="F8" s="15" t="s">
        <v>6</v>
      </c>
    </row>
    <row r="9" spans="1:6" ht="12.75">
      <c r="A9" s="14" t="s">
        <v>3</v>
      </c>
      <c r="C9" s="9">
        <v>300</v>
      </c>
      <c r="D9" s="10"/>
      <c r="E9" s="11">
        <v>10</v>
      </c>
      <c r="F9" s="11">
        <f>+(E9*12)</f>
        <v>120</v>
      </c>
    </row>
    <row r="10" spans="1:6" ht="12.75">
      <c r="A10" s="14" t="s">
        <v>4</v>
      </c>
      <c r="C10" s="13">
        <v>0.075</v>
      </c>
      <c r="E10" s="11">
        <v>15</v>
      </c>
      <c r="F10" s="11">
        <f>+(E10*12)</f>
        <v>180</v>
      </c>
    </row>
    <row r="11" spans="5:6" ht="13.5" thickBot="1">
      <c r="E11" s="11">
        <v>20</v>
      </c>
      <c r="F11" s="11">
        <f>+(E11*12)</f>
        <v>240</v>
      </c>
    </row>
    <row r="12" spans="1:6" ht="13.5" thickBot="1">
      <c r="A12" s="16" t="s">
        <v>7</v>
      </c>
      <c r="C12" s="12">
        <f>PMT(0.075/12,C9,-C8)</f>
        <v>554.2433833480928</v>
      </c>
      <c r="E12" s="11">
        <v>25</v>
      </c>
      <c r="F12" s="11">
        <f>+(E12*12)</f>
        <v>300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Atsushi Kimura</cp:lastModifiedBy>
  <cp:lastPrinted>2007-12-18T20:03:08Z</cp:lastPrinted>
  <dcterms:created xsi:type="dcterms:W3CDTF">2007-09-17T18:54:04Z</dcterms:created>
  <dcterms:modified xsi:type="dcterms:W3CDTF">2009-02-25T10:59:18Z</dcterms:modified>
  <cp:category/>
  <cp:version/>
  <cp:contentType/>
  <cp:contentStatus/>
</cp:coreProperties>
</file>